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n\OneDrive\Ben Desktop\"/>
    </mc:Choice>
  </mc:AlternateContent>
  <xr:revisionPtr revIDLastSave="0" documentId="8_{24CE3C0E-3C08-4B97-B43C-8D6659559F65}" xr6:coauthVersionLast="45" xr6:coauthVersionMax="45" xr10:uidLastSave="{00000000-0000-0000-0000-000000000000}"/>
  <workbookProtection lockStructure="1"/>
  <bookViews>
    <workbookView xWindow="-38520" yWindow="-3315" windowWidth="38640" windowHeight="21240" xr2:uid="{0B7F3830-73FF-4D45-BC10-CD9D5386BE7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7" i="1" l="1"/>
  <c r="H24" i="1"/>
  <c r="H21" i="1" l="1"/>
  <c r="H18" i="1"/>
  <c r="H22" i="1"/>
  <c r="I26" i="1" l="1"/>
  <c r="H20" i="1"/>
  <c r="H19" i="1"/>
  <c r="H26" i="1" l="1"/>
</calcChain>
</file>

<file path=xl/sharedStrings.xml><?xml version="1.0" encoding="utf-8"?>
<sst xmlns="http://schemas.openxmlformats.org/spreadsheetml/2006/main" count="18" uniqueCount="17">
  <si>
    <t>Enter Apex Offer Here&gt;&gt;</t>
  </si>
  <si>
    <t>Enter MLS Estimated Value Here&gt;&gt;</t>
  </si>
  <si>
    <t>Enter Repairs Needed to Sell on MLS Here&gt;&gt;</t>
  </si>
  <si>
    <t>Enter Seller Paid Concessions Here&gt;&gt;</t>
  </si>
  <si>
    <t>MLS Listed</t>
  </si>
  <si>
    <t>Apex Offer</t>
  </si>
  <si>
    <t>Sales Price</t>
  </si>
  <si>
    <t>Repairs Need to Sell</t>
  </si>
  <si>
    <t>Average Realestate Commissions</t>
  </si>
  <si>
    <t>Seller Paid Closing Costs</t>
  </si>
  <si>
    <t>Seller Concessions</t>
  </si>
  <si>
    <t xml:space="preserve">Seller Holding Costs </t>
  </si>
  <si>
    <t>Holding Costs are Mortgage Payment and Utilities for 90 Days</t>
  </si>
  <si>
    <t>Net Proceeds to Seller</t>
  </si>
  <si>
    <t>Mortgage Balance</t>
  </si>
  <si>
    <t xml:space="preserve">Fill in the yellow highlighted section. </t>
  </si>
  <si>
    <t>PW= Tucson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</si>
</sst>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[$$-409]* #,##0.00_);_([$$-409]* \(#,##0.00\);_([$$-409]* &quot;-&quot;??_);_(@_)"/>
    <numFmt numFmtId="166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9" fontId="0" fillId="0" borderId="0" xfId="0" applyNumberFormat="1"/>
    <xf numFmtId="10" fontId="0" fillId="0" borderId="0" xfId="0" applyNumberFormat="1"/>
    <xf numFmtId="164" fontId="0" fillId="0" borderId="0" xfId="0" applyNumberFormat="1"/>
    <xf numFmtId="44" fontId="0" fillId="0" borderId="0" xfId="1" applyFont="1"/>
    <xf numFmtId="0" fontId="2" fillId="0" borderId="0" xfId="0" applyFont="1"/>
    <xf numFmtId="0" fontId="3" fillId="0" borderId="1" xfId="0" applyFont="1" applyBorder="1"/>
    <xf numFmtId="165" fontId="0" fillId="0" borderId="0" xfId="1" applyNumberFormat="1" applyFont="1"/>
    <xf numFmtId="166" fontId="0" fillId="0" borderId="0" xfId="0" applyNumberFormat="1"/>
    <xf numFmtId="0" fontId="4" fillId="0" borderId="2" xfId="0" applyFont="1" applyBorder="1"/>
    <xf numFmtId="164" fontId="4" fillId="0" borderId="2" xfId="0" applyNumberFormat="1" applyFont="1" applyBorder="1"/>
    <xf numFmtId="166" fontId="0" fillId="2" borderId="0" xfId="1" applyNumberFormat="1" applyFont="1" applyFill="1" applyProtection="1">
      <protection locked="0"/>
    </xf>
    <xf numFmtId="0" fontId="5" fillId="0" borderId="0" xfId="0" applyFont="1" applyAlignment="1">
      <alignment horizontal="left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0</xdr:row>
      <xdr:rowOff>0</xdr:rowOff>
    </xdr:from>
    <xdr:to>
      <xdr:col>5</xdr:col>
      <xdr:colOff>3686175</xdr:colOff>
      <xdr:row>8</xdr:row>
      <xdr:rowOff>19856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42DABC1-1FED-47B5-9B16-362CD6AE1F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57525" y="0"/>
          <a:ext cx="3676650" cy="14676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41060-EACF-4765-9D94-08CB810D507E}">
  <dimension ref="F9:X57"/>
  <sheetViews>
    <sheetView showGridLines="0" tabSelected="1" zoomScale="170" zoomScaleNormal="170" workbookViewId="0">
      <selection activeCell="G17" sqref="G17"/>
    </sheetView>
  </sheetViews>
  <sheetFormatPr defaultRowHeight="14.5" x14ac:dyDescent="0.35"/>
  <cols>
    <col min="6" max="6" width="54.08984375" bestFit="1" customWidth="1"/>
    <col min="7" max="7" width="10.36328125" customWidth="1"/>
    <col min="8" max="8" width="13.1796875" bestFit="1" customWidth="1"/>
    <col min="9" max="9" width="13.54296875" customWidth="1"/>
    <col min="10" max="10" width="14.1796875" customWidth="1"/>
  </cols>
  <sheetData>
    <row r="9" spans="6:10" x14ac:dyDescent="0.35">
      <c r="F9" t="s">
        <v>0</v>
      </c>
      <c r="H9" s="11">
        <v>165000</v>
      </c>
    </row>
    <row r="10" spans="6:10" x14ac:dyDescent="0.35">
      <c r="F10" t="s">
        <v>1</v>
      </c>
      <c r="H10" s="11">
        <v>200000</v>
      </c>
    </row>
    <row r="11" spans="6:10" x14ac:dyDescent="0.35">
      <c r="F11" t="s">
        <v>2</v>
      </c>
      <c r="H11" s="11">
        <v>10000</v>
      </c>
    </row>
    <row r="12" spans="6:10" x14ac:dyDescent="0.35">
      <c r="F12" t="s">
        <v>3</v>
      </c>
      <c r="H12" s="11">
        <v>5000</v>
      </c>
    </row>
    <row r="13" spans="6:10" x14ac:dyDescent="0.35">
      <c r="F13" t="s">
        <v>14</v>
      </c>
      <c r="H13" s="11">
        <v>100000</v>
      </c>
    </row>
    <row r="14" spans="6:10" x14ac:dyDescent="0.35">
      <c r="H14" s="12" t="s">
        <v>15</v>
      </c>
      <c r="I14" s="12"/>
      <c r="J14" s="12"/>
    </row>
    <row r="16" spans="6:10" x14ac:dyDescent="0.35">
      <c r="F16" s="6"/>
      <c r="G16" s="6"/>
      <c r="H16" s="6" t="s">
        <v>4</v>
      </c>
      <c r="I16" s="6" t="s">
        <v>5</v>
      </c>
    </row>
    <row r="17" spans="6:9" x14ac:dyDescent="0.35">
      <c r="F17" t="s">
        <v>6</v>
      </c>
      <c r="H17" s="3">
        <v>200000</v>
      </c>
      <c r="I17" s="3">
        <f>H9</f>
        <v>165000</v>
      </c>
    </row>
    <row r="18" spans="6:9" x14ac:dyDescent="0.35">
      <c r="F18" t="s">
        <v>7</v>
      </c>
      <c r="H18" s="4">
        <f>-H11</f>
        <v>-10000</v>
      </c>
      <c r="I18" s="4">
        <v>0</v>
      </c>
    </row>
    <row r="19" spans="6:9" x14ac:dyDescent="0.35">
      <c r="F19" t="s">
        <v>8</v>
      </c>
      <c r="G19" s="1">
        <v>0.06</v>
      </c>
      <c r="H19" s="4">
        <f>-H17*G19</f>
        <v>-12000</v>
      </c>
      <c r="I19" s="4">
        <v>0</v>
      </c>
    </row>
    <row r="20" spans="6:9" x14ac:dyDescent="0.35">
      <c r="F20" t="s">
        <v>9</v>
      </c>
      <c r="G20" s="1">
        <v>0.01</v>
      </c>
      <c r="H20" s="4">
        <f>-H17*G20</f>
        <v>-2000</v>
      </c>
      <c r="I20" s="4">
        <v>0</v>
      </c>
    </row>
    <row r="21" spans="6:9" x14ac:dyDescent="0.35">
      <c r="F21" t="s">
        <v>10</v>
      </c>
      <c r="G21" s="1"/>
      <c r="H21" s="7">
        <f>-H12</f>
        <v>-5000</v>
      </c>
      <c r="I21" s="4">
        <v>0</v>
      </c>
    </row>
    <row r="22" spans="6:9" x14ac:dyDescent="0.35">
      <c r="F22" t="s">
        <v>11</v>
      </c>
      <c r="G22" s="2">
        <v>1.4999999999999999E-2</v>
      </c>
      <c r="H22" s="4">
        <f>-H17*G22</f>
        <v>-3000</v>
      </c>
      <c r="I22" s="4">
        <v>0</v>
      </c>
    </row>
    <row r="23" spans="6:9" x14ac:dyDescent="0.35">
      <c r="F23" s="5" t="s">
        <v>12</v>
      </c>
      <c r="H23" s="4"/>
      <c r="I23" s="4"/>
    </row>
    <row r="24" spans="6:9" x14ac:dyDescent="0.35">
      <c r="F24" t="s">
        <v>14</v>
      </c>
      <c r="H24" s="8">
        <f>-H13</f>
        <v>-100000</v>
      </c>
    </row>
    <row r="26" spans="6:9" ht="18.5" x14ac:dyDescent="0.45">
      <c r="F26" s="9" t="s">
        <v>13</v>
      </c>
      <c r="G26" s="9"/>
      <c r="H26" s="10">
        <f>SUM(H17:H22)</f>
        <v>168000</v>
      </c>
      <c r="I26" s="10">
        <f>SUM(I17:I22)</f>
        <v>165000</v>
      </c>
    </row>
    <row r="57" spans="24:24" x14ac:dyDescent="0.35">
      <c r="X57" t="s">
        <v>16</v>
      </c>
    </row>
  </sheetData>
  <sheetProtection algorithmName="SHA-512" hashValue="21HEOaWdZxyfLihyoEF0jkKF/XuFIv/FvVleYA1t3iSsDC29zm3iqpDfj0NOoQthwiLtlPFncgq+gTjUTeY8tA==" saltValue="pPC/CccM/RMNh5o2DfJP2g==" spinCount="100000" sheet="1" objects="1" scenarios="1"/>
  <mergeCells count="1">
    <mergeCell ref="H14:J1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Benjamin Riehle</dc:creator>
  <cp:keywords/>
  <dc:description/>
  <cp:lastModifiedBy>Benjamin Riehle</cp:lastModifiedBy>
  <cp:revision/>
  <dcterms:created xsi:type="dcterms:W3CDTF">2020-09-26T21:52:56Z</dcterms:created>
  <dcterms:modified xsi:type="dcterms:W3CDTF">2020-09-27T00:36:28Z</dcterms:modified>
  <cp:category/>
  <cp:contentStatus/>
</cp:coreProperties>
</file>